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прил.3" sheetId="1" r:id="rId1"/>
  </sheets>
  <definedNames>
    <definedName name="_xlnm.Print_Area" localSheetId="0">'прил.3'!$A$1:$I$39</definedName>
  </definedNames>
  <calcPr fullCalcOnLoad="1"/>
</workbook>
</file>

<file path=xl/sharedStrings.xml><?xml version="1.0" encoding="utf-8"?>
<sst xmlns="http://schemas.openxmlformats.org/spreadsheetml/2006/main" count="69" uniqueCount="61">
  <si>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</si>
  <si>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</si>
  <si>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</si>
  <si>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</si>
  <si>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</si>
  <si>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1.1.</t>
  </si>
  <si>
    <t>2.1.</t>
  </si>
  <si>
    <t>3.1.</t>
  </si>
  <si>
    <t>ед.</t>
  </si>
  <si>
    <t>шт.</t>
  </si>
  <si>
    <t>п.м.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</si>
  <si>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</si>
  <si>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</si>
  <si>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</si>
  <si>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</si>
  <si>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</si>
  <si>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>№ п/п</t>
  </si>
  <si>
    <t>км.</t>
  </si>
  <si>
    <t>Строительство КНС и напорных канализационных коллекторов от мкр.Черная речка до ГКНС в г.Сертолово</t>
  </si>
  <si>
    <t>к Программе</t>
  </si>
  <si>
    <t>другие источники</t>
  </si>
  <si>
    <t>Строительство КНС в мкр. Сертолово-2 и напорных канализационных коллекторов от мкр.Сертолово-2 до Сертолово-1</t>
  </si>
  <si>
    <t>Приложение 2</t>
  </si>
  <si>
    <t>Проектирование, реконструкция и строительство  участков сети уличного освещения города Сертолово</t>
  </si>
  <si>
    <t>2.3.</t>
  </si>
  <si>
    <t>2.2.</t>
  </si>
  <si>
    <t>2014г.</t>
  </si>
  <si>
    <t>2015г.</t>
  </si>
  <si>
    <t>2016г.</t>
  </si>
  <si>
    <t>" Проектирование, реконструкция и строительство  наружных инженерных сетей и сооружений в                                                                                   МО Сертолово  на  2014-2016 годы"</t>
  </si>
  <si>
    <t>Строительство двухтрубной системы ГВС по адресу: ул.Заречная, ул. Ветеранов,ул.Школьная</t>
  </si>
  <si>
    <t xml:space="preserve"> Проектирование строительства внутриплощадочных сетей водоотведе 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</si>
  <si>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Задача 3. Развитие сети уличного освещения города Сертолово</t>
  </si>
  <si>
    <t>Задача 1. Развитие наружных инженерных сетей и сооружений теплоснабжения</t>
  </si>
  <si>
    <t>Задача 2. Развитие наружных инженерных сетей и сооружений водоснабжения и  водоотведения</t>
  </si>
  <si>
    <t>протяженность  трубопровода ГВС</t>
  </si>
  <si>
    <t>Еденица измере-ния</t>
  </si>
  <si>
    <t>протяженность напорных канализационных коллекторов</t>
  </si>
  <si>
    <t>протяженность канализационного коллектора</t>
  </si>
  <si>
    <t>количество комплектов  ПСД</t>
  </si>
  <si>
    <t>протяженность участков сети уличного освещения: строительство/реконструкция</t>
  </si>
  <si>
    <t xml:space="preserve">количество КНС </t>
  </si>
  <si>
    <t>производительность КНС</t>
  </si>
  <si>
    <t>2.4.</t>
  </si>
  <si>
    <t>2.5.</t>
  </si>
  <si>
    <t>2.6.</t>
  </si>
  <si>
    <t>2.7.</t>
  </si>
  <si>
    <t>Разработка схемы водоснабжения и водоотведения на территории МО Сертолово с учетом перспективы развития</t>
  </si>
  <si>
    <t>количество схем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</si>
  <si>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</si>
  <si>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протяженность участка водопроводной сети</t>
  </si>
  <si>
    <t>пм</t>
  </si>
  <si>
    <t>количество проектов</t>
  </si>
  <si>
    <t>к-т</t>
  </si>
  <si>
    <t>0/3,180</t>
  </si>
  <si>
    <t>1,760/0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</si>
  <si>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</si>
  <si>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</si>
  <si>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1,675/              1,630</t>
  </si>
  <si>
    <t>ПЕРЕЧЕНЬ ПЛАНИРУЕМЫХ РЕЗУЛЬТАТОВ ПО РЕАЛИЗАЦИИ МУНИЦИПАЛЬНОЙ ПРОГРАММЫ</t>
  </si>
  <si>
    <t>Приложение 3                                                                                                         к постановлению                                                                                                  администрации МО Сертолово                                                                                                                                                                                        от ___________2014 г. №______________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</si>
</sst>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6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B1">
      <selection activeCell="E4" sqref="E4"/>
    </sheetView>
  </sheetViews>
  <sheetFormatPr defaultColWidth="9.00390625" defaultRowHeight="12.75"/>
  <cols>
    <col min="1" max="1" width="5.375" style="1" customWidth="1"/>
    <col min="2" max="2" width="60.875" style="1" customWidth="1"/>
    <col min="3" max="3" width="10.625" style="1" customWidth="1"/>
    <col min="4" max="4" width="9.00390625" style="1" customWidth="1"/>
    <col min="5" max="5" width="35.625" style="1" customWidth="1"/>
    <col min="6" max="6" width="7.875" style="1" customWidth="1"/>
    <col min="7" max="7" width="8.125" style="1" customWidth="1"/>
    <col min="8" max="8" width="7.00390625" style="1" customWidth="1"/>
    <col min="9" max="9" width="8.00390625" style="1" customWidth="1"/>
    <col min="10" max="16384" width="9.125" style="19" customWidth="1"/>
  </cols>
  <sheetData>
    <row r="1" spans="5:9" ht="9.75" customHeight="1">
      <c r="E1" s="56" t="s">
        <v>60</v>
      </c>
      <c r="F1" s="56"/>
      <c r="G1" s="56"/>
      <c r="H1" s="56"/>
      <c r="I1" s="56"/>
    </row>
    <row r="2" spans="5:9" ht="25.5" customHeight="1">
      <c r="E2" s="56"/>
      <c r="F2" s="56"/>
      <c r="G2" s="56"/>
      <c r="H2" s="56"/>
      <c r="I2" s="56"/>
    </row>
    <row r="3" spans="5:9" ht="39" customHeight="1">
      <c r="E3" s="56"/>
      <c r="F3" s="56"/>
      <c r="G3" s="56"/>
      <c r="H3" s="56"/>
      <c r="I3" s="56"/>
    </row>
    <row r="4" spans="1:9" ht="18.75" customHeight="1">
      <c r="A4" s="19"/>
      <c r="B4" s="19"/>
      <c r="C4" s="19"/>
      <c r="G4" s="56" t="s">
        <v>22</v>
      </c>
      <c r="H4" s="56"/>
      <c r="I4" s="56"/>
    </row>
    <row r="5" spans="1:9" ht="13.5" customHeight="1">
      <c r="A5" s="19"/>
      <c r="B5" s="19"/>
      <c r="C5" s="19"/>
      <c r="G5" s="56" t="s">
        <v>19</v>
      </c>
      <c r="H5" s="56"/>
      <c r="I5" s="56"/>
    </row>
    <row r="6" spans="1:9" ht="18.75">
      <c r="A6" s="58" t="s">
        <v>59</v>
      </c>
      <c r="B6" s="58"/>
      <c r="C6" s="58"/>
      <c r="D6" s="58"/>
      <c r="E6" s="58"/>
      <c r="F6" s="58"/>
      <c r="G6" s="58"/>
      <c r="H6" s="58"/>
      <c r="I6" s="58"/>
    </row>
    <row r="7" spans="1:9" ht="10.5" customHeight="1" hidden="1">
      <c r="A7" s="32"/>
      <c r="B7" s="21"/>
      <c r="C7" s="21"/>
      <c r="D7" s="21"/>
      <c r="E7" s="21"/>
      <c r="F7" s="21"/>
      <c r="G7" s="21"/>
      <c r="H7" s="21"/>
      <c r="I7" s="28"/>
    </row>
    <row r="8" spans="1:9" ht="39" customHeight="1">
      <c r="A8" s="57" t="s">
        <v>29</v>
      </c>
      <c r="B8" s="57"/>
      <c r="C8" s="57"/>
      <c r="D8" s="57"/>
      <c r="E8" s="57"/>
      <c r="F8" s="57"/>
      <c r="G8" s="57"/>
      <c r="H8" s="57"/>
      <c r="I8" s="57"/>
    </row>
    <row r="9" spans="1:3" ht="9" customHeight="1">
      <c r="A9" s="19"/>
      <c r="B9" s="19"/>
      <c r="C9" s="19"/>
    </row>
    <row r="10" spans="1:9" s="34" customFormat="1" ht="44.25" customHeight="1">
      <c r="A10" s="61" t="s">
        <v>16</v>
      </c>
      <c r="B10" s="61" t="s">
        <v>0</v>
      </c>
      <c r="C10" s="63" t="s">
        <v>1</v>
      </c>
      <c r="D10" s="63"/>
      <c r="E10" s="61" t="s">
        <v>3</v>
      </c>
      <c r="F10" s="59" t="s">
        <v>36</v>
      </c>
      <c r="G10" s="61" t="s">
        <v>4</v>
      </c>
      <c r="H10" s="61"/>
      <c r="I10" s="61"/>
    </row>
    <row r="11" spans="1:9" s="34" customFormat="1" ht="23.25" customHeight="1">
      <c r="A11" s="62"/>
      <c r="B11" s="64"/>
      <c r="C11" s="33" t="s">
        <v>2</v>
      </c>
      <c r="D11" s="33" t="s">
        <v>20</v>
      </c>
      <c r="E11" s="64"/>
      <c r="F11" s="60"/>
      <c r="G11" s="50" t="s">
        <v>26</v>
      </c>
      <c r="H11" s="50" t="s">
        <v>27</v>
      </c>
      <c r="I11" s="50" t="s">
        <v>28</v>
      </c>
    </row>
    <row r="12" spans="1:9" ht="10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</row>
    <row r="13" spans="1:9" s="36" customFormat="1" ht="15" customHeight="1">
      <c r="A13" s="35"/>
      <c r="B13" s="67" t="s">
        <v>33</v>
      </c>
      <c r="C13" s="65"/>
      <c r="D13" s="65"/>
      <c r="E13" s="65"/>
      <c r="F13" s="65"/>
      <c r="G13" s="65"/>
      <c r="H13" s="65"/>
      <c r="I13" s="65"/>
    </row>
    <row r="14" spans="1:9" ht="15.75" customHeight="1">
      <c r="A14" s="69" t="s">
        <v>5</v>
      </c>
      <c r="B14" s="71" t="s">
        <v>30</v>
      </c>
      <c r="C14" s="43">
        <v>27961.5</v>
      </c>
      <c r="D14" s="2"/>
      <c r="E14" s="76" t="s">
        <v>35</v>
      </c>
      <c r="F14" s="4" t="s">
        <v>10</v>
      </c>
      <c r="G14" s="4"/>
      <c r="H14" s="4">
        <v>2790.8</v>
      </c>
      <c r="I14" s="2"/>
    </row>
    <row r="15" spans="1:9" ht="15.75" customHeight="1">
      <c r="A15" s="70"/>
      <c r="B15" s="72"/>
      <c r="C15" s="43">
        <v>37405.8</v>
      </c>
      <c r="D15" s="2"/>
      <c r="E15" s="52"/>
      <c r="F15" s="4" t="s">
        <v>10</v>
      </c>
      <c r="G15" s="19"/>
      <c r="H15" s="2"/>
      <c r="I15" s="2">
        <v>4843.2</v>
      </c>
    </row>
    <row r="16" spans="1:9" s="15" customFormat="1" ht="13.5" customHeight="1">
      <c r="A16" s="67" t="s">
        <v>13</v>
      </c>
      <c r="B16" s="54"/>
      <c r="C16" s="16">
        <f>SUM(C14:C15)</f>
        <v>65367.3</v>
      </c>
      <c r="D16" s="16">
        <v>0</v>
      </c>
      <c r="F16" s="5"/>
      <c r="G16" s="53"/>
      <c r="H16" s="75"/>
      <c r="I16" s="75"/>
    </row>
    <row r="17" spans="1:9" s="20" customFormat="1" ht="15.75" customHeight="1">
      <c r="A17" s="17"/>
      <c r="B17" s="67" t="s">
        <v>34</v>
      </c>
      <c r="C17" s="65"/>
      <c r="D17" s="65"/>
      <c r="E17" s="65"/>
      <c r="F17" s="65"/>
      <c r="G17" s="65"/>
      <c r="H17" s="65"/>
      <c r="I17" s="65"/>
    </row>
    <row r="18" spans="1:9" ht="24.75" customHeight="1">
      <c r="A18" s="66" t="s">
        <v>6</v>
      </c>
      <c r="B18" s="65" t="s">
        <v>18</v>
      </c>
      <c r="C18" s="74">
        <f>24003.3+22745.3</f>
        <v>46748.6</v>
      </c>
      <c r="D18" s="74"/>
      <c r="E18" s="14" t="s">
        <v>41</v>
      </c>
      <c r="F18" s="4" t="s">
        <v>8</v>
      </c>
      <c r="G18" s="4"/>
      <c r="H18" s="3">
        <v>1</v>
      </c>
      <c r="I18" s="44"/>
    </row>
    <row r="19" spans="1:9" ht="21" customHeight="1">
      <c r="A19" s="66"/>
      <c r="B19" s="65"/>
      <c r="C19" s="74"/>
      <c r="D19" s="74"/>
      <c r="E19" s="14" t="s">
        <v>42</v>
      </c>
      <c r="F19" s="4" t="s">
        <v>15</v>
      </c>
      <c r="G19" s="4"/>
      <c r="H19" s="2">
        <v>3000</v>
      </c>
      <c r="I19" s="44"/>
    </row>
    <row r="20" spans="1:9" ht="27" customHeight="1">
      <c r="A20" s="60"/>
      <c r="B20" s="65"/>
      <c r="C20" s="73"/>
      <c r="D20" s="73"/>
      <c r="E20" s="14" t="s">
        <v>37</v>
      </c>
      <c r="F20" s="4" t="s">
        <v>10</v>
      </c>
      <c r="G20" s="2">
        <v>6457.2</v>
      </c>
      <c r="H20" s="2"/>
      <c r="I20" s="44"/>
    </row>
    <row r="21" spans="1:9" ht="38.25" customHeight="1">
      <c r="A21" s="42" t="s">
        <v>25</v>
      </c>
      <c r="B21" s="45" t="s">
        <v>21</v>
      </c>
      <c r="C21" s="2">
        <v>507</v>
      </c>
      <c r="D21" s="2"/>
      <c r="E21" s="14" t="s">
        <v>38</v>
      </c>
      <c r="F21" s="4" t="s">
        <v>10</v>
      </c>
      <c r="G21" s="2">
        <v>1043</v>
      </c>
      <c r="H21" s="2"/>
      <c r="I21" s="44"/>
    </row>
    <row r="22" spans="1:9" ht="39" customHeight="1">
      <c r="A22" s="42" t="s">
        <v>24</v>
      </c>
      <c r="B22" s="45" t="s">
        <v>56</v>
      </c>
      <c r="C22" s="2">
        <v>536</v>
      </c>
      <c r="D22" s="2"/>
      <c r="E22" s="14" t="s">
        <v>52</v>
      </c>
      <c r="F22" s="4" t="s">
        <v>53</v>
      </c>
      <c r="G22" s="3">
        <v>2</v>
      </c>
      <c r="H22" s="2"/>
      <c r="I22" s="44"/>
    </row>
    <row r="23" spans="1:9" ht="43.5" customHeight="1">
      <c r="A23" s="42" t="s">
        <v>43</v>
      </c>
      <c r="B23" s="45" t="s">
        <v>57</v>
      </c>
      <c r="C23" s="2">
        <v>536</v>
      </c>
      <c r="D23" s="2"/>
      <c r="E23" s="14" t="s">
        <v>52</v>
      </c>
      <c r="F23" s="4" t="s">
        <v>53</v>
      </c>
      <c r="G23" s="3">
        <v>2</v>
      </c>
      <c r="H23" s="2"/>
      <c r="I23" s="44"/>
    </row>
    <row r="24" spans="1:9" ht="27.75" customHeight="1">
      <c r="A24" s="42" t="s">
        <v>44</v>
      </c>
      <c r="B24" s="45" t="s">
        <v>47</v>
      </c>
      <c r="C24" s="2">
        <v>7000</v>
      </c>
      <c r="D24" s="2"/>
      <c r="E24" s="14" t="s">
        <v>48</v>
      </c>
      <c r="F24" s="4" t="s">
        <v>9</v>
      </c>
      <c r="G24" s="2">
        <v>1</v>
      </c>
      <c r="H24" s="2"/>
      <c r="I24" s="44"/>
    </row>
    <row r="25" spans="1:9" ht="78" customHeight="1">
      <c r="A25" s="42" t="s">
        <v>45</v>
      </c>
      <c r="B25" s="45" t="s">
        <v>49</v>
      </c>
      <c r="C25" s="2">
        <v>210</v>
      </c>
      <c r="D25" s="2"/>
      <c r="E25" s="14" t="s">
        <v>50</v>
      </c>
      <c r="F25" s="4" t="s">
        <v>51</v>
      </c>
      <c r="G25" s="2">
        <v>91.6</v>
      </c>
      <c r="H25" s="2"/>
      <c r="I25" s="44"/>
    </row>
    <row r="26" spans="1:9" ht="58.5" customHeight="1">
      <c r="A26" s="4" t="s">
        <v>46</v>
      </c>
      <c r="B26" s="45" t="s">
        <v>31</v>
      </c>
      <c r="C26" s="2">
        <v>3500</v>
      </c>
      <c r="D26" s="2"/>
      <c r="E26" s="14" t="s">
        <v>39</v>
      </c>
      <c r="F26" s="4" t="s">
        <v>9</v>
      </c>
      <c r="G26" s="13"/>
      <c r="H26" s="4">
        <v>1</v>
      </c>
      <c r="I26" s="13"/>
    </row>
    <row r="27" spans="1:9" s="15" customFormat="1" ht="15.75" customHeight="1">
      <c r="A27" s="67" t="s">
        <v>12</v>
      </c>
      <c r="B27" s="68"/>
      <c r="C27" s="16">
        <f>SUM(C18:C26)</f>
        <v>59037.6</v>
      </c>
      <c r="D27" s="16">
        <f>D26+D21+D18</f>
        <v>0</v>
      </c>
      <c r="E27" s="2"/>
      <c r="F27" s="5"/>
      <c r="G27" s="75"/>
      <c r="H27" s="59"/>
      <c r="I27" s="59"/>
    </row>
    <row r="28" spans="1:9" s="20" customFormat="1" ht="15" customHeight="1">
      <c r="A28" s="17"/>
      <c r="B28" s="67" t="s">
        <v>32</v>
      </c>
      <c r="C28" s="65"/>
      <c r="D28" s="65"/>
      <c r="E28" s="65"/>
      <c r="F28" s="65"/>
      <c r="G28" s="65"/>
      <c r="H28" s="65"/>
      <c r="I28" s="65"/>
    </row>
    <row r="29" spans="1:9" ht="12.75" customHeight="1">
      <c r="A29" s="59" t="s">
        <v>7</v>
      </c>
      <c r="B29" s="65" t="s">
        <v>23</v>
      </c>
      <c r="C29" s="74">
        <v>8503.9</v>
      </c>
      <c r="D29" s="73"/>
      <c r="E29" s="14" t="s">
        <v>39</v>
      </c>
      <c r="F29" s="9" t="s">
        <v>9</v>
      </c>
      <c r="G29" s="9">
        <v>5</v>
      </c>
      <c r="H29" s="9">
        <v>3</v>
      </c>
      <c r="I29" s="9">
        <v>2</v>
      </c>
    </row>
    <row r="30" spans="1:9" ht="27.75" customHeight="1">
      <c r="A30" s="59"/>
      <c r="B30" s="65"/>
      <c r="C30" s="74"/>
      <c r="D30" s="73"/>
      <c r="E30" s="14" t="s">
        <v>40</v>
      </c>
      <c r="F30" s="4" t="s">
        <v>17</v>
      </c>
      <c r="G30" s="51" t="s">
        <v>58</v>
      </c>
      <c r="H30" s="46" t="s">
        <v>54</v>
      </c>
      <c r="I30" s="2" t="s">
        <v>55</v>
      </c>
    </row>
    <row r="31" spans="1:9" s="15" customFormat="1" ht="13.5" customHeight="1">
      <c r="A31" s="67" t="s">
        <v>11</v>
      </c>
      <c r="B31" s="67"/>
      <c r="C31" s="16">
        <f>C29</f>
        <v>8503.9</v>
      </c>
      <c r="D31" s="16">
        <f>D29</f>
        <v>0</v>
      </c>
      <c r="E31" s="31"/>
      <c r="F31" s="5"/>
      <c r="G31" s="78"/>
      <c r="H31" s="75"/>
      <c r="I31" s="75"/>
    </row>
    <row r="32" spans="1:9" s="15" customFormat="1" ht="15.75" customHeight="1">
      <c r="A32" s="77" t="s">
        <v>14</v>
      </c>
      <c r="B32" s="77"/>
      <c r="C32" s="47">
        <f>C16+C27+C31</f>
        <v>132908.8</v>
      </c>
      <c r="D32" s="47">
        <f>D16+D27+D31</f>
        <v>0</v>
      </c>
      <c r="E32" s="48"/>
      <c r="F32" s="49"/>
      <c r="G32" s="55"/>
      <c r="H32" s="55"/>
      <c r="I32" s="55"/>
    </row>
    <row r="33" spans="1:9" s="15" customFormat="1" ht="13.5" customHeight="1">
      <c r="A33" s="22"/>
      <c r="B33" s="29"/>
      <c r="C33" s="23"/>
      <c r="D33" s="23"/>
      <c r="E33" s="24"/>
      <c r="F33" s="25"/>
      <c r="G33" s="26"/>
      <c r="H33" s="26"/>
      <c r="I33" s="26"/>
    </row>
    <row r="34" spans="2:9" ht="15" customHeight="1">
      <c r="B34" s="37"/>
      <c r="C34" s="10"/>
      <c r="D34" s="38"/>
      <c r="E34" s="38"/>
      <c r="F34" s="10"/>
      <c r="G34" s="10"/>
      <c r="H34" s="10"/>
      <c r="I34" s="10"/>
    </row>
    <row r="35" spans="1:9" s="18" customFormat="1" ht="18.75">
      <c r="A35" s="39"/>
      <c r="B35" s="40"/>
      <c r="C35" s="11"/>
      <c r="D35" s="11"/>
      <c r="E35" s="11"/>
      <c r="F35" s="11"/>
      <c r="G35" s="11"/>
      <c r="H35" s="11"/>
      <c r="I35" s="6"/>
    </row>
    <row r="36" spans="1:9" s="18" customFormat="1" ht="18.75">
      <c r="A36" s="39"/>
      <c r="B36" s="41"/>
      <c r="C36" s="12"/>
      <c r="D36" s="12"/>
      <c r="E36" s="12"/>
      <c r="F36" s="12"/>
      <c r="G36" s="41"/>
      <c r="H36" s="12"/>
      <c r="I36" s="7"/>
    </row>
    <row r="37" spans="1:9" s="32" customFormat="1" ht="18.75">
      <c r="A37" s="28"/>
      <c r="B37" s="37"/>
      <c r="C37" s="27"/>
      <c r="D37" s="27"/>
      <c r="E37" s="27"/>
      <c r="F37" s="27"/>
      <c r="G37" s="27"/>
      <c r="H37" s="27"/>
      <c r="I37" s="27"/>
    </row>
    <row r="38" spans="1:9" s="32" customFormat="1" ht="18">
      <c r="A38" s="28"/>
      <c r="B38" s="30"/>
      <c r="C38" s="28"/>
      <c r="D38" s="28"/>
      <c r="E38" s="28"/>
      <c r="F38" s="28"/>
      <c r="G38" s="28"/>
      <c r="H38" s="28"/>
      <c r="I38" s="28"/>
    </row>
    <row r="39" spans="1:9" s="32" customFormat="1" ht="18">
      <c r="A39" s="28"/>
      <c r="B39" s="30"/>
      <c r="C39" s="28"/>
      <c r="D39" s="28"/>
      <c r="E39" s="28"/>
      <c r="F39" s="28"/>
      <c r="G39" s="28"/>
      <c r="H39" s="28"/>
      <c r="I39" s="28"/>
    </row>
    <row r="40" spans="1:9" s="32" customFormat="1" ht="18">
      <c r="A40" s="28"/>
      <c r="C40" s="28"/>
      <c r="D40" s="28"/>
      <c r="E40" s="28"/>
      <c r="F40" s="28"/>
      <c r="G40" s="28"/>
      <c r="H40" s="28"/>
      <c r="I40" s="28"/>
    </row>
    <row r="41" spans="1:9" s="32" customFormat="1" ht="18">
      <c r="A41" s="28"/>
      <c r="C41" s="28"/>
      <c r="D41" s="28"/>
      <c r="E41" s="28"/>
      <c r="F41" s="28"/>
      <c r="G41" s="28"/>
      <c r="H41" s="28"/>
      <c r="I41" s="28"/>
    </row>
    <row r="42" spans="1:9" s="32" customFormat="1" ht="18">
      <c r="A42" s="28"/>
      <c r="B42" s="28"/>
      <c r="C42" s="28"/>
      <c r="D42" s="28"/>
      <c r="E42" s="28"/>
      <c r="F42" s="28"/>
      <c r="G42" s="28"/>
      <c r="H42" s="28"/>
      <c r="I42" s="28"/>
    </row>
    <row r="43" spans="1:9" s="32" customFormat="1" ht="18">
      <c r="A43" s="28"/>
      <c r="B43" s="28"/>
      <c r="C43" s="28"/>
      <c r="D43" s="28"/>
      <c r="E43" s="28"/>
      <c r="F43" s="28"/>
      <c r="G43" s="28"/>
      <c r="H43" s="28"/>
      <c r="I43" s="28"/>
    </row>
    <row r="44" spans="1:9" s="32" customFormat="1" ht="18">
      <c r="A44" s="28"/>
      <c r="B44" s="28"/>
      <c r="C44" s="28"/>
      <c r="D44" s="28"/>
      <c r="E44" s="28"/>
      <c r="F44" s="28"/>
      <c r="G44" s="28"/>
      <c r="H44" s="28"/>
      <c r="I44" s="28"/>
    </row>
    <row r="45" spans="1:9" s="32" customFormat="1" ht="18">
      <c r="A45" s="28"/>
      <c r="B45" s="28"/>
      <c r="C45" s="28"/>
      <c r="D45" s="28"/>
      <c r="E45" s="28"/>
      <c r="F45" s="28"/>
      <c r="G45" s="28"/>
      <c r="H45" s="28"/>
      <c r="I45" s="28"/>
    </row>
    <row r="46" spans="1:9" s="32" customFormat="1" ht="18">
      <c r="A46" s="28"/>
      <c r="B46" s="28"/>
      <c r="C46" s="28"/>
      <c r="D46" s="28"/>
      <c r="E46" s="28"/>
      <c r="F46" s="28"/>
      <c r="G46" s="28"/>
      <c r="H46" s="28"/>
      <c r="I46" s="28"/>
    </row>
    <row r="47" ht="11.25">
      <c r="B47" s="19"/>
    </row>
  </sheetData>
  <sheetProtection/>
  <mergeCells count="33">
    <mergeCell ref="G32:I32"/>
    <mergeCell ref="C18:C20"/>
    <mergeCell ref="D18:D20"/>
    <mergeCell ref="A32:B32"/>
    <mergeCell ref="A31:B31"/>
    <mergeCell ref="G31:I31"/>
    <mergeCell ref="B29:B30"/>
    <mergeCell ref="D29:D30"/>
    <mergeCell ref="C29:C30"/>
    <mergeCell ref="B13:I13"/>
    <mergeCell ref="B17:I17"/>
    <mergeCell ref="G27:I27"/>
    <mergeCell ref="E14:E15"/>
    <mergeCell ref="G16:I16"/>
    <mergeCell ref="A16:B16"/>
    <mergeCell ref="A14:A15"/>
    <mergeCell ref="B14:B15"/>
    <mergeCell ref="B10:B11"/>
    <mergeCell ref="B28:I28"/>
    <mergeCell ref="A29:A30"/>
    <mergeCell ref="B18:B20"/>
    <mergeCell ref="A18:A20"/>
    <mergeCell ref="A27:B27"/>
    <mergeCell ref="F10:F11"/>
    <mergeCell ref="A10:A11"/>
    <mergeCell ref="C10:D10"/>
    <mergeCell ref="G10:I10"/>
    <mergeCell ref="E10:E11"/>
    <mergeCell ref="E1:I3"/>
    <mergeCell ref="G4:I4"/>
    <mergeCell ref="G5:I5"/>
    <mergeCell ref="A8:I8"/>
    <mergeCell ref="A6:I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2014-02-06T11:45:29Z</cp:lastPrinted>
  <dcterms:created xsi:type="dcterms:W3CDTF">2009-12-14T14:01:44Z</dcterms:created>
  <dcterms:modified xsi:type="dcterms:W3CDTF">2014-05-08T08:31:35Z</dcterms:modified>
  <cp:category/>
  <cp:version/>
  <cp:contentType/>
  <cp:contentStatus/>
</cp:coreProperties>
</file>